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 01\Documents\Transparência\"/>
    </mc:Choice>
  </mc:AlternateContent>
  <xr:revisionPtr revIDLastSave="0" documentId="13_ncr:1_{61A593EA-BFB8-491D-9162-979B0F0814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81029"/>
</workbook>
</file>

<file path=xl/calcChain.xml><?xml version="1.0" encoding="utf-8"?>
<calcChain xmlns="http://schemas.openxmlformats.org/spreadsheetml/2006/main">
  <c r="F28" i="1" l="1"/>
  <c r="F27" i="1"/>
  <c r="G24" i="1"/>
  <c r="G23" i="1"/>
  <c r="G22" i="1"/>
  <c r="G19" i="1"/>
  <c r="G18" i="1"/>
  <c r="G16" i="1"/>
  <c r="G5" i="1"/>
  <c r="G25" i="1" l="1"/>
  <c r="F30" i="1" l="1"/>
</calcChain>
</file>

<file path=xl/sharedStrings.xml><?xml version="1.0" encoding="utf-8"?>
<sst xmlns="http://schemas.openxmlformats.org/spreadsheetml/2006/main" count="86" uniqueCount="46">
  <si>
    <t>PERÍODO DATA</t>
  </si>
  <si>
    <t>NOME</t>
  </si>
  <si>
    <t>CARGO/FUNÇÃO</t>
  </si>
  <si>
    <t>DESTINO</t>
  </si>
  <si>
    <t>MOTIVO</t>
  </si>
  <si>
    <t>VALOR</t>
  </si>
  <si>
    <t>DIÁRIA</t>
  </si>
  <si>
    <t>TOTAL</t>
  </si>
  <si>
    <t>Maceió-AL</t>
  </si>
  <si>
    <t>Diárias no Estado de Alagoas</t>
  </si>
  <si>
    <t>Diárias em outros Estados</t>
  </si>
  <si>
    <t>Diárias no Exterior</t>
  </si>
  <si>
    <t>Angela Vanessa R. P. Bezerra</t>
  </si>
  <si>
    <t>Prefeita</t>
  </si>
  <si>
    <t>Acessor Especial</t>
  </si>
  <si>
    <t>Tony Sergio Santos da Silva</t>
  </si>
  <si>
    <t>Sec. Da Juventude</t>
  </si>
  <si>
    <t>Sec. De Saúde</t>
  </si>
  <si>
    <t>R</t>
  </si>
  <si>
    <t>OK</t>
  </si>
  <si>
    <t>Recife-PE</t>
  </si>
  <si>
    <t>Georque Marques de Brito</t>
  </si>
  <si>
    <t>Sec. De Transporte e Abastecimento</t>
  </si>
  <si>
    <t>Coleta e transporte de peças e materiais para veículos</t>
  </si>
  <si>
    <t>Participar de reunião da Associação dos Municípios Alagoanos - AMA</t>
  </si>
  <si>
    <t>13/07/2026</t>
  </si>
  <si>
    <t>06/07/2026</t>
  </si>
  <si>
    <t>Thalys Victo M. de A. B. de Brito</t>
  </si>
  <si>
    <t>Alagoas</t>
  </si>
  <si>
    <t>Entrega de Convites Institucionais aos prefeitos da Região, para participar da festa de 140 anos de Emancipação do Município.</t>
  </si>
  <si>
    <t>22/07/2026</t>
  </si>
  <si>
    <t>20/07/2026</t>
  </si>
  <si>
    <t>Participar de reunião na Caixa Econômica Federal - CEF</t>
  </si>
  <si>
    <t>21/07/2026</t>
  </si>
  <si>
    <t>Maria Jacineide Silva Maia</t>
  </si>
  <si>
    <t>Sec. Turismo</t>
  </si>
  <si>
    <t>Evento Encanta Maceió, Jornada de Tursimo Alagoas 2026</t>
  </si>
  <si>
    <t>Ranulfo Joze Barbosa Lopes</t>
  </si>
  <si>
    <t>30/07/226</t>
  </si>
  <si>
    <t>União dos Palmares-AL</t>
  </si>
  <si>
    <t>Conduzir veículo da guarda municipal para realização de serviços mecanicos</t>
  </si>
  <si>
    <t>11 a 15/07/2026</t>
  </si>
  <si>
    <t>Fernando Batista Chicuta Rocha</t>
  </si>
  <si>
    <t>Porto Alegre-RS</t>
  </si>
  <si>
    <t>Participar do XXXIV Congresso do Conselho Nacional de Secretários Municipais de Saúde</t>
  </si>
  <si>
    <t>DIÁRIAS EMPENHADAS NO MÊS DE 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</si>
</sst>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1" fillId="2" borderId="2" xfId="0" applyNumberFormat="1" applyFont="1" applyFill="1" applyBorder="1" applyAlignment="1">
      <alignment horizontal="center"/>
    </xf>
    <xf numFmtId="14" fontId="2" fillId="0" borderId="0" xfId="0" applyNumberFormat="1" applyFont="1"/>
    <xf numFmtId="4" fontId="2" fillId="0" borderId="0" xfId="0" applyNumberFormat="1" applyFont="1"/>
    <xf numFmtId="14" fontId="2" fillId="0" borderId="0" xfId="0" applyNumberFormat="1" applyFont="1" applyAlignment="1">
      <alignment horizontal="left"/>
    </xf>
    <xf numFmtId="14" fontId="1" fillId="0" borderId="2" xfId="0" applyNumberFormat="1" applyFont="1" applyBorder="1"/>
    <xf numFmtId="14" fontId="1" fillId="2" borderId="2" xfId="0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4" fontId="1" fillId="2" borderId="2" xfId="0" applyNumberFormat="1" applyFont="1" applyFill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14" fontId="3" fillId="0" borderId="2" xfId="0" applyNumberFormat="1" applyFont="1" applyBorder="1"/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vertical="center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 wrapText="1"/>
    </xf>
    <xf numFmtId="4" fontId="3" fillId="0" borderId="4" xfId="0" applyNumberFormat="1" applyFont="1" applyFill="1" applyBorder="1" applyAlignment="1">
      <alignment horizontal="right" vertical="center"/>
    </xf>
    <xf numFmtId="49" fontId="3" fillId="0" borderId="3" xfId="0" applyNumberFormat="1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right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4" fontId="3" fillId="0" borderId="2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 wrapText="1"/>
    </xf>
    <xf numFmtId="49" fontId="3" fillId="0" borderId="0" xfId="0" applyNumberFormat="1" applyFont="1"/>
    <xf numFmtId="14" fontId="3" fillId="0" borderId="0" xfId="0" applyNumberFormat="1" applyFont="1"/>
    <xf numFmtId="4" fontId="3" fillId="0" borderId="0" xfId="0" applyNumberFormat="1" applyFont="1" applyAlignment="1">
      <alignment horizontal="right"/>
    </xf>
    <xf numFmtId="4" fontId="4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D35" sqref="D35"/>
    </sheetView>
  </sheetViews>
  <sheetFormatPr defaultRowHeight="12" x14ac:dyDescent="0.2"/>
  <cols>
    <col min="1" max="1" width="13.140625" style="1" customWidth="1"/>
    <col min="2" max="2" width="26.28515625" style="1" customWidth="1"/>
    <col min="3" max="3" width="16.28515625" style="1" customWidth="1"/>
    <col min="4" max="4" width="12.5703125" style="1" customWidth="1"/>
    <col min="5" max="5" width="57.28515625" style="1" customWidth="1"/>
    <col min="6" max="6" width="8.85546875" style="3" customWidth="1"/>
    <col min="7" max="7" width="8.140625" style="3" customWidth="1"/>
    <col min="8" max="16384" width="9.140625" style="1"/>
  </cols>
  <sheetData>
    <row r="1" spans="1:7" x14ac:dyDescent="0.2">
      <c r="A1" s="13" t="s">
        <v>45</v>
      </c>
      <c r="B1" s="13"/>
      <c r="C1" s="13"/>
      <c r="D1" s="13"/>
      <c r="E1" s="13"/>
      <c r="F1" s="13"/>
      <c r="G1" s="13"/>
    </row>
    <row r="2" spans="1:7" ht="6" customHeight="1" x14ac:dyDescent="0.2">
      <c r="A2" s="2"/>
    </row>
    <row r="3" spans="1:7" x14ac:dyDescent="0.2">
      <c r="A3" s="14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4" t="s">
        <v>5</v>
      </c>
      <c r="G3" s="4" t="s">
        <v>5</v>
      </c>
    </row>
    <row r="4" spans="1:7" x14ac:dyDescent="0.2">
      <c r="A4" s="15"/>
      <c r="B4" s="17"/>
      <c r="C4" s="17"/>
      <c r="D4" s="17"/>
      <c r="E4" s="17"/>
      <c r="F4" s="4" t="s">
        <v>6</v>
      </c>
      <c r="G4" s="4" t="s">
        <v>7</v>
      </c>
    </row>
    <row r="5" spans="1:7" ht="12" customHeight="1" x14ac:dyDescent="0.2">
      <c r="A5" s="18">
        <v>46176</v>
      </c>
      <c r="B5" s="19" t="s">
        <v>21</v>
      </c>
      <c r="C5" s="20" t="s">
        <v>22</v>
      </c>
      <c r="D5" s="21" t="s">
        <v>8</v>
      </c>
      <c r="E5" s="21" t="s">
        <v>23</v>
      </c>
      <c r="F5" s="22">
        <v>256.98</v>
      </c>
      <c r="G5" s="23">
        <f>SUM(F5:F15)</f>
        <v>2946.73</v>
      </c>
    </row>
    <row r="6" spans="1:7" ht="12" customHeight="1" x14ac:dyDescent="0.2">
      <c r="A6" s="18">
        <v>46178</v>
      </c>
      <c r="B6" s="24"/>
      <c r="C6" s="25"/>
      <c r="D6" s="21" t="s">
        <v>8</v>
      </c>
      <c r="E6" s="21" t="s">
        <v>23</v>
      </c>
      <c r="F6" s="22">
        <v>256.98</v>
      </c>
      <c r="G6" s="26"/>
    </row>
    <row r="7" spans="1:7" ht="12" customHeight="1" x14ac:dyDescent="0.2">
      <c r="A7" s="18">
        <v>46190</v>
      </c>
      <c r="B7" s="24"/>
      <c r="C7" s="25"/>
      <c r="D7" s="21" t="s">
        <v>8</v>
      </c>
      <c r="E7" s="21" t="s">
        <v>23</v>
      </c>
      <c r="F7" s="22">
        <v>256.98</v>
      </c>
      <c r="G7" s="26"/>
    </row>
    <row r="8" spans="1:7" ht="12" customHeight="1" x14ac:dyDescent="0.2">
      <c r="A8" s="18">
        <v>46195</v>
      </c>
      <c r="B8" s="24"/>
      <c r="C8" s="25"/>
      <c r="D8" s="21" t="s">
        <v>8</v>
      </c>
      <c r="E8" s="21" t="s">
        <v>23</v>
      </c>
      <c r="F8" s="22">
        <v>256.98</v>
      </c>
      <c r="G8" s="26"/>
    </row>
    <row r="9" spans="1:7" ht="12" customHeight="1" x14ac:dyDescent="0.2">
      <c r="A9" s="18">
        <v>46199</v>
      </c>
      <c r="B9" s="24"/>
      <c r="C9" s="25"/>
      <c r="D9" s="21" t="s">
        <v>20</v>
      </c>
      <c r="E9" s="21" t="s">
        <v>23</v>
      </c>
      <c r="F9" s="22">
        <v>376.93</v>
      </c>
      <c r="G9" s="26"/>
    </row>
    <row r="10" spans="1:7" ht="12" customHeight="1" x14ac:dyDescent="0.2">
      <c r="A10" s="18">
        <v>46204</v>
      </c>
      <c r="B10" s="24"/>
      <c r="C10" s="25"/>
      <c r="D10" s="21" t="s">
        <v>8</v>
      </c>
      <c r="E10" s="21" t="s">
        <v>23</v>
      </c>
      <c r="F10" s="22">
        <v>256.98</v>
      </c>
      <c r="G10" s="26"/>
    </row>
    <row r="11" spans="1:7" ht="12" customHeight="1" x14ac:dyDescent="0.2">
      <c r="A11" s="18">
        <v>46209</v>
      </c>
      <c r="B11" s="24"/>
      <c r="C11" s="25"/>
      <c r="D11" s="21" t="s">
        <v>8</v>
      </c>
      <c r="E11" s="21" t="s">
        <v>23</v>
      </c>
      <c r="F11" s="22">
        <v>256.98</v>
      </c>
      <c r="G11" s="26"/>
    </row>
    <row r="12" spans="1:7" ht="12" customHeight="1" x14ac:dyDescent="0.2">
      <c r="A12" s="18">
        <v>46212</v>
      </c>
      <c r="B12" s="24"/>
      <c r="C12" s="25"/>
      <c r="D12" s="21" t="s">
        <v>8</v>
      </c>
      <c r="E12" s="21" t="s">
        <v>23</v>
      </c>
      <c r="F12" s="22">
        <v>256.98</v>
      </c>
      <c r="G12" s="26"/>
    </row>
    <row r="13" spans="1:7" ht="12" customHeight="1" x14ac:dyDescent="0.2">
      <c r="A13" s="18">
        <v>46217</v>
      </c>
      <c r="B13" s="24"/>
      <c r="C13" s="25"/>
      <c r="D13" s="21" t="s">
        <v>8</v>
      </c>
      <c r="E13" s="21" t="s">
        <v>23</v>
      </c>
      <c r="F13" s="22">
        <v>256.98</v>
      </c>
      <c r="G13" s="26"/>
    </row>
    <row r="14" spans="1:7" ht="12" customHeight="1" x14ac:dyDescent="0.2">
      <c r="A14" s="18">
        <v>46225</v>
      </c>
      <c r="B14" s="24"/>
      <c r="C14" s="25"/>
      <c r="D14" s="21" t="s">
        <v>8</v>
      </c>
      <c r="E14" s="21" t="s">
        <v>23</v>
      </c>
      <c r="F14" s="22">
        <v>256.98</v>
      </c>
      <c r="G14" s="26"/>
    </row>
    <row r="15" spans="1:7" ht="12" customHeight="1" x14ac:dyDescent="0.2">
      <c r="A15" s="18">
        <v>46227</v>
      </c>
      <c r="B15" s="27"/>
      <c r="C15" s="28"/>
      <c r="D15" s="21" t="s">
        <v>8</v>
      </c>
      <c r="E15" s="21" t="s">
        <v>23</v>
      </c>
      <c r="F15" s="22">
        <v>256.98</v>
      </c>
      <c r="G15" s="29"/>
    </row>
    <row r="16" spans="1:7" ht="12" customHeight="1" x14ac:dyDescent="0.2">
      <c r="A16" s="30" t="s">
        <v>26</v>
      </c>
      <c r="B16" s="19" t="s">
        <v>15</v>
      </c>
      <c r="C16" s="19" t="s">
        <v>14</v>
      </c>
      <c r="D16" s="21" t="s">
        <v>8</v>
      </c>
      <c r="E16" s="21" t="s">
        <v>24</v>
      </c>
      <c r="F16" s="22">
        <v>150.68</v>
      </c>
      <c r="G16" s="23">
        <f>SUM(F16:F17)</f>
        <v>301.36</v>
      </c>
    </row>
    <row r="17" spans="1:7" ht="12" customHeight="1" x14ac:dyDescent="0.2">
      <c r="A17" s="30" t="s">
        <v>25</v>
      </c>
      <c r="B17" s="27"/>
      <c r="C17" s="27"/>
      <c r="D17" s="21" t="s">
        <v>8</v>
      </c>
      <c r="E17" s="21" t="s">
        <v>24</v>
      </c>
      <c r="F17" s="22">
        <v>150.68</v>
      </c>
      <c r="G17" s="29"/>
    </row>
    <row r="18" spans="1:7" s="10" customFormat="1" ht="24" customHeight="1" x14ac:dyDescent="0.2">
      <c r="A18" s="31" t="s">
        <v>30</v>
      </c>
      <c r="B18" s="21" t="s">
        <v>27</v>
      </c>
      <c r="C18" s="21" t="s">
        <v>16</v>
      </c>
      <c r="D18" s="21" t="s">
        <v>28</v>
      </c>
      <c r="E18" s="34" t="s">
        <v>29</v>
      </c>
      <c r="F18" s="32">
        <v>256.98</v>
      </c>
      <c r="G18" s="33">
        <f>F18</f>
        <v>256.98</v>
      </c>
    </row>
    <row r="19" spans="1:7" ht="12" customHeight="1" x14ac:dyDescent="0.2">
      <c r="A19" s="31" t="s">
        <v>26</v>
      </c>
      <c r="B19" s="19" t="s">
        <v>12</v>
      </c>
      <c r="C19" s="19" t="s">
        <v>13</v>
      </c>
      <c r="D19" s="21" t="s">
        <v>8</v>
      </c>
      <c r="E19" s="21" t="s">
        <v>24</v>
      </c>
      <c r="F19" s="33">
        <v>734.99</v>
      </c>
      <c r="G19" s="23">
        <f>SUM(F19:F21)</f>
        <v>1930.39</v>
      </c>
    </row>
    <row r="20" spans="1:7" ht="12" customHeight="1" x14ac:dyDescent="0.2">
      <c r="A20" s="30" t="s">
        <v>25</v>
      </c>
      <c r="B20" s="24"/>
      <c r="C20" s="24"/>
      <c r="D20" s="34" t="s">
        <v>8</v>
      </c>
      <c r="E20" s="21" t="s">
        <v>24</v>
      </c>
      <c r="F20" s="33">
        <v>597.70000000000005</v>
      </c>
      <c r="G20" s="26"/>
    </row>
    <row r="21" spans="1:7" ht="12" customHeight="1" x14ac:dyDescent="0.2">
      <c r="A21" s="30" t="s">
        <v>31</v>
      </c>
      <c r="B21" s="27"/>
      <c r="C21" s="27"/>
      <c r="D21" s="21" t="s">
        <v>8</v>
      </c>
      <c r="E21" s="21" t="s">
        <v>32</v>
      </c>
      <c r="F21" s="33">
        <v>597.70000000000005</v>
      </c>
      <c r="G21" s="29"/>
    </row>
    <row r="22" spans="1:7" ht="12" customHeight="1" x14ac:dyDescent="0.2">
      <c r="A22" s="30" t="s">
        <v>33</v>
      </c>
      <c r="B22" s="21" t="s">
        <v>34</v>
      </c>
      <c r="C22" s="21" t="s">
        <v>35</v>
      </c>
      <c r="D22" s="21" t="s">
        <v>8</v>
      </c>
      <c r="E22" s="21" t="s">
        <v>36</v>
      </c>
      <c r="F22" s="33">
        <v>271.67</v>
      </c>
      <c r="G22" s="33">
        <f>F22</f>
        <v>271.67</v>
      </c>
    </row>
    <row r="23" spans="1:7" ht="24" customHeight="1" x14ac:dyDescent="0.2">
      <c r="A23" s="30" t="s">
        <v>38</v>
      </c>
      <c r="B23" s="21" t="s">
        <v>37</v>
      </c>
      <c r="C23" s="21"/>
      <c r="D23" s="34" t="s">
        <v>39</v>
      </c>
      <c r="E23" s="34" t="s">
        <v>40</v>
      </c>
      <c r="F23" s="33">
        <v>115.91</v>
      </c>
      <c r="G23" s="33">
        <f>F23</f>
        <v>115.91</v>
      </c>
    </row>
    <row r="24" spans="1:7" ht="24" customHeight="1" x14ac:dyDescent="0.2">
      <c r="A24" s="30" t="s">
        <v>41</v>
      </c>
      <c r="B24" s="21" t="s">
        <v>42</v>
      </c>
      <c r="C24" s="21" t="s">
        <v>17</v>
      </c>
      <c r="D24" s="34" t="s">
        <v>43</v>
      </c>
      <c r="E24" s="34" t="s">
        <v>44</v>
      </c>
      <c r="F24" s="33">
        <v>2535.6</v>
      </c>
      <c r="G24" s="33">
        <f>F24</f>
        <v>2535.6</v>
      </c>
    </row>
    <row r="25" spans="1:7" ht="12.75" x14ac:dyDescent="0.2">
      <c r="A25" s="35"/>
      <c r="B25" s="36"/>
      <c r="C25" s="36"/>
      <c r="D25" s="36"/>
      <c r="E25" s="36"/>
      <c r="F25" s="37"/>
      <c r="G25" s="38">
        <f>SUM(F5:F24)</f>
        <v>8358.64</v>
      </c>
    </row>
    <row r="26" spans="1:7" ht="5.0999999999999996" customHeight="1" x14ac:dyDescent="0.2">
      <c r="A26" s="5"/>
      <c r="B26" s="5"/>
      <c r="C26" s="5"/>
      <c r="D26" s="5"/>
      <c r="E26" s="5"/>
      <c r="F26" s="6"/>
      <c r="G26" s="6"/>
    </row>
    <row r="27" spans="1:7" x14ac:dyDescent="0.2">
      <c r="A27" s="5"/>
      <c r="B27" s="7"/>
      <c r="C27" s="5"/>
      <c r="D27" s="5"/>
      <c r="E27" s="8" t="s">
        <v>9</v>
      </c>
      <c r="F27" s="12">
        <f>F5+F7+F6+F8+F10+F11+F12+F13+F14+F15+F16+F17+F18+F19+F20+F22+F21+F23</f>
        <v>5446.11</v>
      </c>
      <c r="G27" s="12"/>
    </row>
    <row r="28" spans="1:7" x14ac:dyDescent="0.2">
      <c r="A28" s="5"/>
      <c r="B28" s="5"/>
      <c r="C28" s="5"/>
      <c r="D28" s="5"/>
      <c r="E28" s="8" t="s">
        <v>10</v>
      </c>
      <c r="F28" s="12">
        <f>F9++F24</f>
        <v>2912.5299999999997</v>
      </c>
      <c r="G28" s="12"/>
    </row>
    <row r="29" spans="1:7" x14ac:dyDescent="0.2">
      <c r="A29" s="5"/>
      <c r="B29" s="5"/>
      <c r="C29" s="5"/>
      <c r="D29" s="5"/>
      <c r="E29" s="8" t="s">
        <v>11</v>
      </c>
      <c r="F29" s="12">
        <v>0</v>
      </c>
      <c r="G29" s="12"/>
    </row>
    <row r="30" spans="1:7" x14ac:dyDescent="0.2">
      <c r="A30" s="5"/>
      <c r="B30" s="5"/>
      <c r="C30" s="5"/>
      <c r="D30" s="5"/>
      <c r="E30" s="9" t="s">
        <v>7</v>
      </c>
      <c r="F30" s="11">
        <f>SUM(F27+F28+F29)</f>
        <v>8358.64</v>
      </c>
      <c r="G30" s="11"/>
    </row>
    <row r="31" spans="1:7" x14ac:dyDescent="0.2">
      <c r="A31" s="5"/>
      <c r="B31" s="5"/>
      <c r="C31" s="5"/>
      <c r="D31" s="5"/>
      <c r="E31" s="5"/>
      <c r="F31" s="6"/>
      <c r="G31" s="6"/>
    </row>
    <row r="32" spans="1:7" x14ac:dyDescent="0.2">
      <c r="A32" s="5"/>
      <c r="B32" s="5"/>
      <c r="C32" s="5"/>
      <c r="D32" s="5"/>
      <c r="E32" s="5"/>
      <c r="F32" s="6"/>
      <c r="G32" s="6"/>
    </row>
  </sheetData>
  <mergeCells count="19">
    <mergeCell ref="B5:B15"/>
    <mergeCell ref="C5:C15"/>
    <mergeCell ref="G5:G15"/>
    <mergeCell ref="B16:B17"/>
    <mergeCell ref="C16:C17"/>
    <mergeCell ref="G16:G17"/>
    <mergeCell ref="F30:G30"/>
    <mergeCell ref="F28:G28"/>
    <mergeCell ref="F29:G29"/>
    <mergeCell ref="F27:G27"/>
    <mergeCell ref="A1:G1"/>
    <mergeCell ref="A3:A4"/>
    <mergeCell ref="B3:B4"/>
    <mergeCell ref="C3:C4"/>
    <mergeCell ref="D3:D4"/>
    <mergeCell ref="E3:E4"/>
    <mergeCell ref="B19:B21"/>
    <mergeCell ref="C19:C21"/>
    <mergeCell ref="G19:G21"/>
  </mergeCells>
  <pageMargins left="0.31496062992125984" right="0.11811023622047245" top="0.59055118110236227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C20"/>
  <sheetViews>
    <sheetView workbookViewId="0">
      <selection activeCell="A17" sqref="A17:A22"/>
    </sheetView>
  </sheetViews>
  <sheetFormatPr defaultRowHeight="15" x14ac:dyDescent="0.25"/>
  <cols>
    <col min="1" max="1" width="12.7109375" customWidth="1"/>
  </cols>
  <sheetData>
    <row r="9" spans="2:3" x14ac:dyDescent="0.25">
      <c r="B9" t="s">
        <v>19</v>
      </c>
    </row>
    <row r="10" spans="2:3" x14ac:dyDescent="0.25">
      <c r="B10" t="s">
        <v>19</v>
      </c>
    </row>
    <row r="11" spans="2:3" x14ac:dyDescent="0.25">
      <c r="B11" t="s">
        <v>19</v>
      </c>
    </row>
    <row r="12" spans="2:3" x14ac:dyDescent="0.25">
      <c r="B12" t="s">
        <v>19</v>
      </c>
    </row>
    <row r="13" spans="2:3" x14ac:dyDescent="0.25">
      <c r="B13" t="s">
        <v>19</v>
      </c>
      <c r="C13" t="s">
        <v>18</v>
      </c>
    </row>
    <row r="17" spans="2:2" x14ac:dyDescent="0.25">
      <c r="B17" t="s">
        <v>19</v>
      </c>
    </row>
    <row r="18" spans="2:2" x14ac:dyDescent="0.25">
      <c r="B18" t="s">
        <v>19</v>
      </c>
    </row>
    <row r="19" spans="2:2" x14ac:dyDescent="0.25">
      <c r="B19" t="s">
        <v>19</v>
      </c>
    </row>
    <row r="20" spans="2:2" x14ac:dyDescent="0.25">
      <c r="B20" t="s">
        <v>19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 02</dc:creator>
  <cp:lastModifiedBy>CONTABIL 01</cp:lastModifiedBy>
  <cp:lastPrinted>2026-07-29T13:51:11Z</cp:lastPrinted>
  <dcterms:created xsi:type="dcterms:W3CDTF">2025-10-29T13:55:29Z</dcterms:created>
  <dcterms:modified xsi:type="dcterms:W3CDTF">2026-09-01T14:26:08Z</dcterms:modified>
</cp:coreProperties>
</file>